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35" windowHeight="6465" tabRatio="754" firstSheet="5" activeTab="5"/>
  </bookViews>
  <sheets>
    <sheet name="Chapter 1 Form" sheetId="1" r:id="rId1"/>
    <sheet name="Filled in Chapter 1 Form" sheetId="2" r:id="rId2"/>
    <sheet name="Chapter 1 formulas" sheetId="3" r:id="rId3"/>
    <sheet name="Chapter 1 Requirement 1" sheetId="4" r:id="rId4"/>
    <sheet name="Chapter 1 Requirement 2" sheetId="5" r:id="rId5"/>
    <sheet name="Chapter 1 Template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<sst xmlns="http://schemas.openxmlformats.org/spreadsheetml/2006/main" count="203" uniqueCount="24">
  <si>
    <t>Sales</t>
  </si>
  <si>
    <t>Gross margin</t>
  </si>
  <si>
    <t>Net operating income</t>
  </si>
  <si>
    <t>Data</t>
  </si>
  <si>
    <t>Variable costs:</t>
  </si>
  <si>
    <t>Cost of goods sold</t>
  </si>
  <si>
    <t>Variable selling</t>
  </si>
  <si>
    <t>Variable administrative</t>
  </si>
  <si>
    <t>Fixed costs:</t>
  </si>
  <si>
    <t>Fixed selling</t>
  </si>
  <si>
    <t>Fixed administrative</t>
  </si>
  <si>
    <t>Traditional Format Income Statement</t>
  </si>
  <si>
    <t>Selling and administrative expenses:</t>
  </si>
  <si>
    <t>Selling</t>
  </si>
  <si>
    <t>Administrative</t>
  </si>
  <si>
    <t>Contribution Format Income Statement</t>
  </si>
  <si>
    <t>Variable expenses:</t>
  </si>
  <si>
    <t>Variable administration</t>
  </si>
  <si>
    <t>Fixed expenses:</t>
  </si>
  <si>
    <t>Contribution margin</t>
  </si>
  <si>
    <t>?</t>
  </si>
  <si>
    <t>Enter a formula into each of the cells marked with a ? below</t>
  </si>
  <si>
    <t>Chapter 1: Applying Excel</t>
  </si>
  <si>
    <t>Exhibit 1-7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</si>
</sst>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&quot;$&quot;#,##0.00"/>
    <numFmt numFmtId="170" formatCode="&quot;$&quot;#,##0.0_);[Red]\(&quot;$&quot;#,##0.0\)"/>
    <numFmt numFmtId="171" formatCode="0.0"/>
    <numFmt numFmtId="172" formatCode="0.000"/>
    <numFmt numFmtId="173" formatCode="_(* #,##0.000_);_(* \(#,##0.000\);_(* &quot;-&quot;??_);_(@_)"/>
    <numFmt numFmtId="174" formatCode="_(* #,##0.0_);_(* \(#,##0.0\);_(* &quot;-&quot;?_);_(@_)"/>
    <numFmt numFmtId="175" formatCode="&quot;$&quot;#,##0.0"/>
    <numFmt numFmtId="176" formatCode="0.0%"/>
    <numFmt numFmtId="177" formatCode="&quot;$&quot;#,##0;[Red]&quot;$&quot;#,##0"/>
    <numFmt numFmtId="178" formatCode="_(&quot;$&quot;* #,##0.000_);_(&quot;$&quot;* \(#,##0.000\);_(&quot;$&quot;* &quot;-&quot;??_);_(@_)"/>
    <numFmt numFmtId="179" formatCode="_(* #,##0.000_);_(* \(#,##0.000\);_(* &quot;-&quot;???_);_(@_)"/>
    <numFmt numFmtId="180" formatCode="[$£-809]#,##0"/>
    <numFmt numFmtId="181" formatCode="_(* #,##0.0000_);_(* \(#,##0.0000\);_(* &quot;-&quot;??_);_(@_)"/>
    <numFmt numFmtId="182" formatCode="0.0%;\(0.0\)%"/>
    <numFmt numFmtId="183" formatCode="0.00000000000000%"/>
    <numFmt numFmtId="184" formatCode="#,##0.0"/>
    <numFmt numFmtId="185" formatCode="#,##0.000"/>
    <numFmt numFmtId="186" formatCode="_(&quot;$&quot;* #,##0.000_);_(&quot;$&quot;* \(#,##0.000\);_(&quot;$&quot;* &quot;-&quot;???_);_(@_)"/>
    <numFmt numFmtId="187" formatCode="[$-409]dddd\,\ mmmm\ dd\,\ yyyy"/>
    <numFmt numFmtId="188" formatCode="[$-409]h:mm:ss\ AM/PM"/>
  </numFmts>
  <fonts count="4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166" fontId="0" fillId="0" borderId="0" xfId="44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2" fillId="0" borderId="0" xfId="0" applyFont="1" applyAlignment="1">
      <alignment/>
    </xf>
    <xf numFmtId="165" fontId="0" fillId="0" borderId="0" xfId="44" applyNumberFormat="1" applyFont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44" applyNumberFormat="1" applyFont="1" applyAlignment="1">
      <alignment horizontal="right"/>
    </xf>
    <xf numFmtId="166" fontId="0" fillId="0" borderId="0" xfId="44" applyNumberFormat="1" applyFont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0" xfId="44" applyNumberFormat="1" applyFont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168" fontId="0" fillId="0" borderId="11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1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0" fillId="0" borderId="11" xfId="44" applyNumberFormat="1" applyFon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0" xfId="0" applyNumberFormat="1" applyAlignment="1">
      <alignment horizontal="right"/>
    </xf>
    <xf numFmtId="168" fontId="0" fillId="0" borderId="11" xfId="44" applyNumberFormat="1" applyFont="1" applyBorder="1" applyAlignment="1">
      <alignment horizontal="right"/>
    </xf>
    <xf numFmtId="168" fontId="0" fillId="0" borderId="11" xfId="0" applyNumberForma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31.57421875" style="0" customWidth="1"/>
    <col min="2" max="2" width="11.28125" style="0" bestFit="1" customWidth="1"/>
    <col min="3" max="3" width="10.140625" style="0" bestFit="1" customWidth="1"/>
  </cols>
  <sheetData>
    <row r="1" ht="12.75">
      <c r="A1" s="8" t="s">
        <v>22</v>
      </c>
    </row>
    <row r="3" ht="12.75">
      <c r="A3" s="4" t="s">
        <v>3</v>
      </c>
    </row>
    <row r="4" spans="1:2" ht="12.75">
      <c r="A4" s="1" t="s">
        <v>0</v>
      </c>
      <c r="B4" s="14">
        <v>12000</v>
      </c>
    </row>
    <row r="5" spans="1:2" ht="12.75">
      <c r="A5" t="s">
        <v>4</v>
      </c>
      <c r="B5" s="12"/>
    </row>
    <row r="6" spans="1:2" ht="12.75">
      <c r="A6" s="2" t="s">
        <v>5</v>
      </c>
      <c r="B6" s="14">
        <v>6000</v>
      </c>
    </row>
    <row r="7" spans="1:2" ht="12.75">
      <c r="A7" s="2" t="s">
        <v>6</v>
      </c>
      <c r="B7" s="14">
        <v>600</v>
      </c>
    </row>
    <row r="8" spans="1:2" ht="12.75">
      <c r="A8" s="2" t="s">
        <v>7</v>
      </c>
      <c r="B8" s="14">
        <v>400</v>
      </c>
    </row>
    <row r="9" spans="1:2" ht="12.75">
      <c r="A9" s="3" t="s">
        <v>8</v>
      </c>
      <c r="B9" s="14"/>
    </row>
    <row r="10" spans="1:2" ht="12.75">
      <c r="A10" s="2" t="s">
        <v>9</v>
      </c>
      <c r="B10" s="14">
        <v>2500</v>
      </c>
    </row>
    <row r="11" spans="1:2" ht="12.75">
      <c r="A11" s="2" t="s">
        <v>10</v>
      </c>
      <c r="B11" s="14">
        <v>1500</v>
      </c>
    </row>
    <row r="12" spans="1:2" ht="12.75">
      <c r="A12" s="2"/>
      <c r="B12" s="5"/>
    </row>
    <row r="13" spans="1:2" ht="12.75">
      <c r="A13" s="6" t="s">
        <v>21</v>
      </c>
      <c r="B13" s="5"/>
    </row>
    <row r="14" spans="1:2" ht="12.75">
      <c r="A14" s="7" t="s">
        <v>23</v>
      </c>
      <c r="B14" s="5"/>
    </row>
    <row r="16" ht="12.75">
      <c r="A16" s="4" t="s">
        <v>11</v>
      </c>
    </row>
    <row r="17" spans="1:3" ht="12.75">
      <c r="A17" s="1" t="s">
        <v>0</v>
      </c>
      <c r="B17" s="12"/>
      <c r="C17" s="13" t="s">
        <v>20</v>
      </c>
    </row>
    <row r="18" spans="1:3" ht="12.75">
      <c r="A18" s="1" t="s">
        <v>5</v>
      </c>
      <c r="B18" s="14"/>
      <c r="C18" s="21" t="s">
        <v>20</v>
      </c>
    </row>
    <row r="19" spans="1:3" ht="12.75">
      <c r="A19" s="1" t="s">
        <v>1</v>
      </c>
      <c r="B19" s="14"/>
      <c r="C19" s="22" t="s">
        <v>20</v>
      </c>
    </row>
    <row r="20" spans="1:3" ht="12.75">
      <c r="A20" s="1" t="s">
        <v>12</v>
      </c>
      <c r="B20" s="14"/>
      <c r="C20" s="20"/>
    </row>
    <row r="21" spans="1:3" ht="12.75">
      <c r="A21" s="2" t="s">
        <v>13</v>
      </c>
      <c r="B21" s="13" t="s">
        <v>20</v>
      </c>
      <c r="C21" s="12"/>
    </row>
    <row r="22" spans="1:3" ht="12.75">
      <c r="A22" s="2" t="s">
        <v>14</v>
      </c>
      <c r="B22" s="21" t="s">
        <v>20</v>
      </c>
      <c r="C22" s="21" t="s">
        <v>20</v>
      </c>
    </row>
    <row r="23" spans="1:3" ht="13.5" thickBot="1">
      <c r="A23" s="1" t="s">
        <v>2</v>
      </c>
      <c r="B23" s="14"/>
      <c r="C23" s="15" t="s">
        <v>20</v>
      </c>
    </row>
    <row r="24" spans="2:3" ht="13.5" thickTop="1">
      <c r="B24" s="14"/>
      <c r="C24" s="12"/>
    </row>
    <row r="25" spans="1:3" ht="12.75">
      <c r="A25" s="4" t="s">
        <v>15</v>
      </c>
      <c r="B25" s="14"/>
      <c r="C25" s="12"/>
    </row>
    <row r="26" spans="1:3" ht="12.75">
      <c r="A26" s="1" t="s">
        <v>0</v>
      </c>
      <c r="B26" s="12"/>
      <c r="C26" s="13" t="s">
        <v>20</v>
      </c>
    </row>
    <row r="27" spans="1:3" ht="12.75">
      <c r="A27" s="1" t="s">
        <v>16</v>
      </c>
      <c r="B27" s="14"/>
      <c r="C27" s="12"/>
    </row>
    <row r="28" spans="1:3" ht="12.75">
      <c r="A28" s="2" t="s">
        <v>5</v>
      </c>
      <c r="B28" s="16" t="s">
        <v>20</v>
      </c>
      <c r="C28" s="12"/>
    </row>
    <row r="29" spans="1:3" ht="12.75">
      <c r="A29" s="2" t="s">
        <v>6</v>
      </c>
      <c r="B29" s="22" t="s">
        <v>20</v>
      </c>
      <c r="C29" s="12"/>
    </row>
    <row r="30" spans="1:3" ht="12.75">
      <c r="A30" s="2" t="s">
        <v>17</v>
      </c>
      <c r="B30" s="21" t="s">
        <v>20</v>
      </c>
      <c r="C30" s="21" t="s">
        <v>20</v>
      </c>
    </row>
    <row r="31" spans="1:3" ht="12.75">
      <c r="A31" s="3" t="s">
        <v>19</v>
      </c>
      <c r="B31" s="12"/>
      <c r="C31" s="22" t="s">
        <v>20</v>
      </c>
    </row>
    <row r="32" spans="1:3" ht="12.75">
      <c r="A32" s="3" t="s">
        <v>18</v>
      </c>
      <c r="B32" s="12"/>
      <c r="C32" s="12"/>
    </row>
    <row r="33" spans="1:3" ht="12.75">
      <c r="A33" s="2" t="s">
        <v>9</v>
      </c>
      <c r="B33" s="22" t="s">
        <v>20</v>
      </c>
      <c r="C33" s="12"/>
    </row>
    <row r="34" spans="1:3" ht="12.75">
      <c r="A34" s="2" t="s">
        <v>10</v>
      </c>
      <c r="B34" s="21" t="s">
        <v>20</v>
      </c>
      <c r="C34" s="21" t="s">
        <v>20</v>
      </c>
    </row>
    <row r="35" spans="1:3" ht="13.5" thickBot="1">
      <c r="A35" s="3" t="s">
        <v>2</v>
      </c>
      <c r="B35" s="12"/>
      <c r="C35" s="15" t="s">
        <v>20</v>
      </c>
    </row>
    <row r="36" ht="13.5" thickTop="1"/>
    <row r="40" ht="12.75">
      <c r="G4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31.57421875" style="0" customWidth="1"/>
    <col min="2" max="2" width="11.28125" style="0" bestFit="1" customWidth="1"/>
    <col min="3" max="3" width="10.140625" style="0" bestFit="1" customWidth="1"/>
  </cols>
  <sheetData>
    <row r="1" ht="12.75">
      <c r="A1" s="8" t="s">
        <v>22</v>
      </c>
    </row>
    <row r="3" ht="12.75">
      <c r="A3" s="4" t="s">
        <v>3</v>
      </c>
    </row>
    <row r="4" spans="1:2" ht="12.75">
      <c r="A4" s="1" t="s">
        <v>0</v>
      </c>
      <c r="B4" s="14">
        <v>12000</v>
      </c>
    </row>
    <row r="5" spans="1:2" ht="12.75">
      <c r="A5" t="s">
        <v>4</v>
      </c>
      <c r="B5" s="12"/>
    </row>
    <row r="6" spans="1:2" ht="12.75">
      <c r="A6" s="2" t="s">
        <v>5</v>
      </c>
      <c r="B6" s="14">
        <v>6000</v>
      </c>
    </row>
    <row r="7" spans="1:2" ht="12.75">
      <c r="A7" s="2" t="s">
        <v>6</v>
      </c>
      <c r="B7" s="14">
        <v>600</v>
      </c>
    </row>
    <row r="8" spans="1:2" ht="12.75">
      <c r="A8" s="2" t="s">
        <v>7</v>
      </c>
      <c r="B8" s="14">
        <v>400</v>
      </c>
    </row>
    <row r="9" spans="1:2" ht="12.75">
      <c r="A9" s="3" t="s">
        <v>8</v>
      </c>
      <c r="B9" s="14"/>
    </row>
    <row r="10" spans="1:2" ht="12.75">
      <c r="A10" s="2" t="s">
        <v>9</v>
      </c>
      <c r="B10" s="14">
        <v>2500</v>
      </c>
    </row>
    <row r="11" spans="1:2" ht="12.75">
      <c r="A11" s="2" t="s">
        <v>10</v>
      </c>
      <c r="B11" s="14">
        <v>1500</v>
      </c>
    </row>
    <row r="12" spans="1:2" ht="12.75">
      <c r="A12" s="2"/>
      <c r="B12" s="5"/>
    </row>
    <row r="13" spans="1:2" ht="12.75">
      <c r="A13" s="6" t="s">
        <v>21</v>
      </c>
      <c r="B13" s="5"/>
    </row>
    <row r="14" spans="1:2" ht="12.75">
      <c r="A14" s="7" t="s">
        <v>23</v>
      </c>
      <c r="B14" s="5"/>
    </row>
    <row r="16" ht="12.75">
      <c r="A16" s="4" t="s">
        <v>11</v>
      </c>
    </row>
    <row r="17" spans="1:3" ht="12.75">
      <c r="A17" s="1" t="s">
        <v>0</v>
      </c>
      <c r="B17" s="12"/>
      <c r="C17" s="13">
        <f>B4</f>
        <v>12000</v>
      </c>
    </row>
    <row r="18" spans="1:3" ht="12.75">
      <c r="A18" s="1" t="s">
        <v>5</v>
      </c>
      <c r="B18" s="14"/>
      <c r="C18" s="21">
        <f>B6</f>
        <v>6000</v>
      </c>
    </row>
    <row r="19" spans="1:3" ht="12.75">
      <c r="A19" s="1" t="s">
        <v>1</v>
      </c>
      <c r="B19" s="14"/>
      <c r="C19" s="22">
        <f>C17-C18</f>
        <v>6000</v>
      </c>
    </row>
    <row r="20" spans="1:3" ht="12.75">
      <c r="A20" s="1" t="s">
        <v>12</v>
      </c>
      <c r="B20" s="14"/>
      <c r="C20" s="20"/>
    </row>
    <row r="21" spans="1:3" ht="12.75">
      <c r="A21" s="2" t="s">
        <v>13</v>
      </c>
      <c r="B21" s="13">
        <f>B7+B10</f>
        <v>3100</v>
      </c>
      <c r="C21" s="12"/>
    </row>
    <row r="22" spans="1:3" ht="12.75">
      <c r="A22" s="2" t="s">
        <v>14</v>
      </c>
      <c r="B22" s="21">
        <f>B8+B11</f>
        <v>1900</v>
      </c>
      <c r="C22" s="21">
        <f>B21+B22</f>
        <v>5000</v>
      </c>
    </row>
    <row r="23" spans="1:3" ht="13.5" thickBot="1">
      <c r="A23" s="1" t="s">
        <v>2</v>
      </c>
      <c r="B23" s="14"/>
      <c r="C23" s="15">
        <f>C19-C22</f>
        <v>1000</v>
      </c>
    </row>
    <row r="24" spans="2:3" ht="13.5" thickTop="1">
      <c r="B24" s="14"/>
      <c r="C24" s="12"/>
    </row>
    <row r="25" spans="1:3" ht="12.75">
      <c r="A25" s="4" t="s">
        <v>15</v>
      </c>
      <c r="B25" s="14"/>
      <c r="C25" s="12"/>
    </row>
    <row r="26" spans="1:3" ht="12.75">
      <c r="A26" s="1" t="s">
        <v>0</v>
      </c>
      <c r="B26" s="12"/>
      <c r="C26" s="13">
        <f>B4</f>
        <v>12000</v>
      </c>
    </row>
    <row r="27" spans="1:3" ht="12.75">
      <c r="A27" s="1" t="s">
        <v>16</v>
      </c>
      <c r="B27" s="14"/>
      <c r="C27" s="12"/>
    </row>
    <row r="28" spans="1:3" ht="12.75">
      <c r="A28" s="2" t="s">
        <v>5</v>
      </c>
      <c r="B28" s="16">
        <f>B6</f>
        <v>6000</v>
      </c>
      <c r="C28" s="12"/>
    </row>
    <row r="29" spans="1:3" ht="12.75">
      <c r="A29" s="2" t="s">
        <v>6</v>
      </c>
      <c r="B29" s="22">
        <f>B7</f>
        <v>600</v>
      </c>
      <c r="C29" s="12"/>
    </row>
    <row r="30" spans="1:3" ht="12.75">
      <c r="A30" s="2" t="s">
        <v>17</v>
      </c>
      <c r="B30" s="21">
        <f>B8</f>
        <v>400</v>
      </c>
      <c r="C30" s="21">
        <f>SUM(B28:B30)</f>
        <v>7000</v>
      </c>
    </row>
    <row r="31" spans="1:3" ht="12.75">
      <c r="A31" s="3" t="s">
        <v>19</v>
      </c>
      <c r="B31" s="12"/>
      <c r="C31" s="22">
        <f>C26-C30</f>
        <v>5000</v>
      </c>
    </row>
    <row r="32" spans="1:3" ht="12.75">
      <c r="A32" s="3" t="s">
        <v>18</v>
      </c>
      <c r="B32" s="12"/>
      <c r="C32" s="12"/>
    </row>
    <row r="33" spans="1:3" ht="12.75">
      <c r="A33" s="2" t="s">
        <v>9</v>
      </c>
      <c r="B33" s="22">
        <f>B10</f>
        <v>2500</v>
      </c>
      <c r="C33" s="12"/>
    </row>
    <row r="34" spans="1:3" ht="12.75">
      <c r="A34" s="2" t="s">
        <v>10</v>
      </c>
      <c r="B34" s="21">
        <f>B11</f>
        <v>1500</v>
      </c>
      <c r="C34" s="21">
        <f>SUM(B33:B34)</f>
        <v>4000</v>
      </c>
    </row>
    <row r="35" spans="1:3" ht="13.5" thickBot="1">
      <c r="A35" s="3" t="s">
        <v>2</v>
      </c>
      <c r="B35" s="12"/>
      <c r="C35" s="15">
        <f>C31-C34</f>
        <v>1000</v>
      </c>
    </row>
    <row r="36" ht="13.5" thickTop="1"/>
    <row r="40" ht="12.75">
      <c r="G4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showFormulas="1" zoomScalePageLayoutView="0" workbookViewId="0" topLeftCell="A1">
      <selection activeCell="E40" sqref="E40"/>
    </sheetView>
  </sheetViews>
  <sheetFormatPr defaultColWidth="9.140625" defaultRowHeight="12.75"/>
  <cols>
    <col min="1" max="1" width="26.421875" style="0" bestFit="1" customWidth="1"/>
    <col min="2" max="2" width="4.57421875" style="0" bestFit="1" customWidth="1"/>
    <col min="3" max="3" width="7.421875" style="0" bestFit="1" customWidth="1"/>
    <col min="4" max="4" width="2.57421875" style="0" customWidth="1"/>
  </cols>
  <sheetData>
    <row r="1" ht="12.75">
      <c r="A1" s="8" t="s">
        <v>22</v>
      </c>
    </row>
    <row r="3" ht="12.75">
      <c r="A3" s="4" t="s">
        <v>3</v>
      </c>
    </row>
    <row r="4" spans="1:2" ht="12.75">
      <c r="A4" s="1" t="s">
        <v>0</v>
      </c>
      <c r="B4" s="14">
        <v>12000</v>
      </c>
    </row>
    <row r="5" spans="1:2" ht="12.75">
      <c r="A5" t="s">
        <v>4</v>
      </c>
      <c r="B5" s="12"/>
    </row>
    <row r="6" spans="1:2" ht="12.75">
      <c r="A6" s="2" t="s">
        <v>5</v>
      </c>
      <c r="B6" s="14">
        <v>6000</v>
      </c>
    </row>
    <row r="7" spans="1:2" ht="12.75">
      <c r="A7" s="2" t="s">
        <v>6</v>
      </c>
      <c r="B7" s="14">
        <v>600</v>
      </c>
    </row>
    <row r="8" spans="1:2" ht="12.75">
      <c r="A8" s="2" t="s">
        <v>7</v>
      </c>
      <c r="B8" s="14">
        <v>400</v>
      </c>
    </row>
    <row r="9" spans="1:2" ht="12.75">
      <c r="A9" s="3" t="s">
        <v>8</v>
      </c>
      <c r="B9" s="14"/>
    </row>
    <row r="10" spans="1:2" ht="12.75">
      <c r="A10" s="2" t="s">
        <v>9</v>
      </c>
      <c r="B10" s="14">
        <v>2500</v>
      </c>
    </row>
    <row r="11" spans="1:2" ht="12.75">
      <c r="A11" s="2" t="s">
        <v>10</v>
      </c>
      <c r="B11" s="14">
        <v>1500</v>
      </c>
    </row>
    <row r="12" spans="1:2" ht="12.75">
      <c r="A12" s="2"/>
      <c r="B12" s="5"/>
    </row>
    <row r="13" spans="1:2" ht="12.75">
      <c r="A13" s="6" t="s">
        <v>21</v>
      </c>
      <c r="B13" s="5"/>
    </row>
    <row r="14" spans="1:2" ht="12.75">
      <c r="A14" s="7" t="s">
        <v>23</v>
      </c>
      <c r="B14" s="5"/>
    </row>
    <row r="16" ht="12.75">
      <c r="A16" s="4" t="s">
        <v>11</v>
      </c>
    </row>
    <row r="17" spans="1:3" ht="12.75">
      <c r="A17" s="1" t="s">
        <v>0</v>
      </c>
      <c r="B17" s="12"/>
      <c r="C17" s="13">
        <f>B4</f>
        <v>12000</v>
      </c>
    </row>
    <row r="18" spans="1:3" ht="12.75">
      <c r="A18" s="1" t="s">
        <v>5</v>
      </c>
      <c r="B18" s="14"/>
      <c r="C18" s="21">
        <f>B6</f>
        <v>6000</v>
      </c>
    </row>
    <row r="19" spans="1:3" ht="12.75">
      <c r="A19" s="1" t="s">
        <v>1</v>
      </c>
      <c r="B19" s="14"/>
      <c r="C19" s="22">
        <f>C17-C18</f>
        <v>6000</v>
      </c>
    </row>
    <row r="20" spans="1:3" ht="12.75">
      <c r="A20" s="1" t="s">
        <v>12</v>
      </c>
      <c r="B20" s="14"/>
      <c r="C20" s="20"/>
    </row>
    <row r="21" spans="1:3" ht="12.75">
      <c r="A21" s="2" t="s">
        <v>13</v>
      </c>
      <c r="B21" s="13">
        <f>B7+B10</f>
        <v>3100</v>
      </c>
      <c r="C21" s="12"/>
    </row>
    <row r="22" spans="1:3" ht="12.75">
      <c r="A22" s="2" t="s">
        <v>14</v>
      </c>
      <c r="B22" s="21">
        <f>B8+B11</f>
        <v>1900</v>
      </c>
      <c r="C22" s="21">
        <f>B21+B22</f>
        <v>5000</v>
      </c>
    </row>
    <row r="23" spans="1:3" ht="13.5" thickBot="1">
      <c r="A23" s="1" t="s">
        <v>2</v>
      </c>
      <c r="B23" s="14"/>
      <c r="C23" s="15">
        <f>C19-C22</f>
        <v>1000</v>
      </c>
    </row>
    <row r="24" spans="2:3" ht="13.5" thickTop="1">
      <c r="B24" s="14"/>
      <c r="C24" s="12"/>
    </row>
    <row r="25" spans="1:3" ht="12.75">
      <c r="A25" s="4" t="s">
        <v>15</v>
      </c>
      <c r="B25" s="14"/>
      <c r="C25" s="12"/>
    </row>
    <row r="26" spans="1:3" ht="12.75">
      <c r="A26" s="1" t="s">
        <v>0</v>
      </c>
      <c r="B26" s="12"/>
      <c r="C26" s="13">
        <f>B4</f>
        <v>12000</v>
      </c>
    </row>
    <row r="27" spans="1:3" ht="12.75">
      <c r="A27" s="1" t="s">
        <v>16</v>
      </c>
      <c r="B27" s="14"/>
      <c r="C27" s="12"/>
    </row>
    <row r="28" spans="1:3" ht="12.75">
      <c r="A28" s="2" t="s">
        <v>5</v>
      </c>
      <c r="B28" s="16">
        <f>B6</f>
        <v>6000</v>
      </c>
      <c r="C28" s="12"/>
    </row>
    <row r="29" spans="1:3" ht="12.75">
      <c r="A29" s="2" t="s">
        <v>6</v>
      </c>
      <c r="B29" s="22">
        <f>B7</f>
        <v>600</v>
      </c>
      <c r="C29" s="12"/>
    </row>
    <row r="30" spans="1:3" ht="12.75">
      <c r="A30" s="2" t="s">
        <v>17</v>
      </c>
      <c r="B30" s="21">
        <f>B8</f>
        <v>400</v>
      </c>
      <c r="C30" s="21">
        <f>SUM(B28:B30)</f>
        <v>7000</v>
      </c>
    </row>
    <row r="31" spans="1:3" ht="12.75">
      <c r="A31" s="3" t="s">
        <v>19</v>
      </c>
      <c r="B31" s="12"/>
      <c r="C31" s="22">
        <f>C26-C30</f>
        <v>5000</v>
      </c>
    </row>
    <row r="32" spans="1:3" ht="12.75">
      <c r="A32" s="3" t="s">
        <v>18</v>
      </c>
      <c r="B32" s="12"/>
      <c r="C32" s="12"/>
    </row>
    <row r="33" spans="1:3" ht="12.75">
      <c r="A33" s="2" t="s">
        <v>9</v>
      </c>
      <c r="B33" s="22">
        <f>B10</f>
        <v>2500</v>
      </c>
      <c r="C33" s="12"/>
    </row>
    <row r="34" spans="1:3" ht="12.75">
      <c r="A34" s="2" t="s">
        <v>10</v>
      </c>
      <c r="B34" s="21">
        <f>B11</f>
        <v>1500</v>
      </c>
      <c r="C34" s="21">
        <f>SUM(B33:B34)</f>
        <v>4000</v>
      </c>
    </row>
    <row r="35" spans="1:3" ht="13.5" thickBot="1">
      <c r="A35" s="3" t="s">
        <v>2</v>
      </c>
      <c r="B35" s="12"/>
      <c r="C35" s="15">
        <f>C31-C34</f>
        <v>1000</v>
      </c>
    </row>
    <row r="36" ht="13.5" thickTop="1"/>
    <row r="40" ht="12.75">
      <c r="G4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31.57421875" style="0" customWidth="1"/>
    <col min="2" max="2" width="11.28125" style="0" customWidth="1"/>
    <col min="3" max="3" width="10.140625" style="0" customWidth="1"/>
  </cols>
  <sheetData>
    <row r="1" ht="12.75">
      <c r="A1" s="8" t="s">
        <v>22</v>
      </c>
    </row>
    <row r="3" ht="12.75">
      <c r="A3" s="4" t="s">
        <v>3</v>
      </c>
    </row>
    <row r="4" spans="1:2" ht="12.75">
      <c r="A4" s="1" t="s">
        <v>0</v>
      </c>
      <c r="B4" s="5">
        <v>12000</v>
      </c>
    </row>
    <row r="5" ht="12.75">
      <c r="A5" t="s">
        <v>4</v>
      </c>
    </row>
    <row r="6" spans="1:2" ht="12.75">
      <c r="A6" s="2" t="s">
        <v>5</v>
      </c>
      <c r="B6" s="14">
        <v>6000</v>
      </c>
    </row>
    <row r="7" spans="1:2" ht="12.75">
      <c r="A7" s="2" t="s">
        <v>6</v>
      </c>
      <c r="B7" s="14">
        <v>900</v>
      </c>
    </row>
    <row r="8" spans="1:2" ht="12.75">
      <c r="A8" s="2" t="s">
        <v>7</v>
      </c>
      <c r="B8" s="14">
        <v>400</v>
      </c>
    </row>
    <row r="9" spans="1:2" ht="12.75">
      <c r="A9" s="3" t="s">
        <v>8</v>
      </c>
      <c r="B9" s="14"/>
    </row>
    <row r="10" spans="1:2" ht="12.75">
      <c r="A10" s="2" t="s">
        <v>9</v>
      </c>
      <c r="B10" s="14">
        <v>2500</v>
      </c>
    </row>
    <row r="11" spans="1:2" ht="12.75">
      <c r="A11" s="2" t="s">
        <v>10</v>
      </c>
      <c r="B11" s="14">
        <v>1500</v>
      </c>
    </row>
    <row r="13" ht="12.75">
      <c r="A13" s="6" t="s">
        <v>21</v>
      </c>
    </row>
    <row r="14" ht="12.75">
      <c r="A14" s="7" t="s">
        <v>23</v>
      </c>
    </row>
    <row r="16" ht="12.75">
      <c r="A16" s="4" t="s">
        <v>11</v>
      </c>
    </row>
    <row r="17" spans="1:3" ht="12.75">
      <c r="A17" s="1" t="s">
        <v>0</v>
      </c>
      <c r="B17" s="12"/>
      <c r="C17" s="17">
        <f>B4</f>
        <v>12000</v>
      </c>
    </row>
    <row r="18" spans="1:3" ht="12.75">
      <c r="A18" s="1" t="s">
        <v>5</v>
      </c>
      <c r="B18" s="14"/>
      <c r="C18" s="21">
        <f>B6</f>
        <v>6000</v>
      </c>
    </row>
    <row r="19" spans="1:3" ht="12.75">
      <c r="A19" s="1" t="s">
        <v>1</v>
      </c>
      <c r="B19" s="14"/>
      <c r="C19" s="27">
        <f>C17-C18</f>
        <v>6000</v>
      </c>
    </row>
    <row r="20" spans="1:3" ht="12.75">
      <c r="A20" s="1" t="s">
        <v>12</v>
      </c>
      <c r="B20" s="14"/>
      <c r="C20" s="12"/>
    </row>
    <row r="21" spans="1:3" ht="12.75">
      <c r="A21" s="2" t="s">
        <v>13</v>
      </c>
      <c r="B21" s="17">
        <f>B7+B10</f>
        <v>3400</v>
      </c>
      <c r="C21" s="12"/>
    </row>
    <row r="22" spans="1:3" ht="12.75">
      <c r="A22" s="2" t="s">
        <v>14</v>
      </c>
      <c r="B22" s="28">
        <f>B8+B11</f>
        <v>1900</v>
      </c>
      <c r="C22" s="29">
        <f>B21+B22</f>
        <v>5300</v>
      </c>
    </row>
    <row r="23" spans="1:3" ht="13.5" thickBot="1">
      <c r="A23" s="1" t="s">
        <v>2</v>
      </c>
      <c r="B23" s="14"/>
      <c r="C23" s="18">
        <f>C19-C22</f>
        <v>700</v>
      </c>
    </row>
    <row r="24" spans="2:3" ht="13.5" thickTop="1">
      <c r="B24" s="14"/>
      <c r="C24" s="12"/>
    </row>
    <row r="25" spans="1:3" ht="12.75">
      <c r="A25" s="4" t="s">
        <v>15</v>
      </c>
      <c r="B25" s="14"/>
      <c r="C25" s="12"/>
    </row>
    <row r="26" spans="1:3" ht="12.75">
      <c r="A26" s="1" t="s">
        <v>0</v>
      </c>
      <c r="B26" s="12"/>
      <c r="C26" s="17">
        <f>B4</f>
        <v>12000</v>
      </c>
    </row>
    <row r="27" spans="1:3" ht="12.75">
      <c r="A27" s="1" t="s">
        <v>16</v>
      </c>
      <c r="B27" s="14"/>
      <c r="C27" s="12"/>
    </row>
    <row r="28" spans="1:3" ht="12.75">
      <c r="A28" s="2" t="s">
        <v>5</v>
      </c>
      <c r="B28" s="19">
        <f>B6</f>
        <v>6000</v>
      </c>
      <c r="C28" s="12"/>
    </row>
    <row r="29" spans="1:3" ht="12.75">
      <c r="A29" s="2" t="s">
        <v>6</v>
      </c>
      <c r="B29" s="27">
        <f>B7</f>
        <v>900</v>
      </c>
      <c r="C29" s="12"/>
    </row>
    <row r="30" spans="1:3" ht="12.75">
      <c r="A30" s="2" t="s">
        <v>17</v>
      </c>
      <c r="B30" s="29">
        <f>B8</f>
        <v>400</v>
      </c>
      <c r="C30" s="29">
        <f>B28+B29+B30</f>
        <v>7300</v>
      </c>
    </row>
    <row r="31" spans="1:3" ht="12.75">
      <c r="A31" s="3" t="s">
        <v>19</v>
      </c>
      <c r="B31" s="12"/>
      <c r="C31" s="27">
        <f>C26-C30</f>
        <v>4700</v>
      </c>
    </row>
    <row r="32" spans="1:3" ht="12.75">
      <c r="A32" s="3" t="s">
        <v>18</v>
      </c>
      <c r="B32" s="12"/>
      <c r="C32" s="12"/>
    </row>
    <row r="33" spans="1:3" ht="12.75">
      <c r="A33" s="2" t="s">
        <v>9</v>
      </c>
      <c r="B33" s="27">
        <f>B10</f>
        <v>2500</v>
      </c>
      <c r="C33" s="12"/>
    </row>
    <row r="34" spans="1:3" ht="12.75">
      <c r="A34" s="2" t="s">
        <v>10</v>
      </c>
      <c r="B34" s="29">
        <f>B11</f>
        <v>1500</v>
      </c>
      <c r="C34" s="29">
        <f>B33+B34</f>
        <v>4000</v>
      </c>
    </row>
    <row r="35" spans="1:3" ht="13.5" thickBot="1">
      <c r="A35" s="3" t="s">
        <v>2</v>
      </c>
      <c r="B35" s="12"/>
      <c r="C35" s="18">
        <f>C31-C34</f>
        <v>700</v>
      </c>
    </row>
    <row r="36" ht="13.5" thickTop="1"/>
    <row r="40" ht="12.75">
      <c r="G4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31.57421875" style="0" customWidth="1"/>
    <col min="2" max="2" width="11.28125" style="0" customWidth="1"/>
    <col min="3" max="3" width="10.140625" style="0" customWidth="1"/>
  </cols>
  <sheetData>
    <row r="1" ht="12.75">
      <c r="A1" s="8" t="s">
        <v>22</v>
      </c>
    </row>
    <row r="3" ht="12.75">
      <c r="A3" s="4" t="s">
        <v>3</v>
      </c>
    </row>
    <row r="4" spans="1:2" ht="12.75">
      <c r="A4" s="1" t="s">
        <v>0</v>
      </c>
      <c r="B4" s="5">
        <v>13200</v>
      </c>
    </row>
    <row r="5" ht="12.75">
      <c r="A5" t="s">
        <v>4</v>
      </c>
    </row>
    <row r="6" spans="1:2" ht="12.75">
      <c r="A6" s="2" t="s">
        <v>5</v>
      </c>
      <c r="B6" s="5">
        <v>6600</v>
      </c>
    </row>
    <row r="7" spans="1:2" ht="12.75">
      <c r="A7" s="2" t="s">
        <v>6</v>
      </c>
      <c r="B7" s="5">
        <v>990</v>
      </c>
    </row>
    <row r="8" spans="1:2" ht="12.75">
      <c r="A8" s="2" t="s">
        <v>7</v>
      </c>
      <c r="B8" s="5">
        <v>440</v>
      </c>
    </row>
    <row r="9" spans="1:2" ht="12.75">
      <c r="A9" s="3" t="s">
        <v>8</v>
      </c>
      <c r="B9" s="5"/>
    </row>
    <row r="10" spans="1:2" ht="12.75">
      <c r="A10" s="2" t="s">
        <v>9</v>
      </c>
      <c r="B10" s="5">
        <v>2500</v>
      </c>
    </row>
    <row r="11" spans="1:2" ht="12.75">
      <c r="A11" s="2" t="s">
        <v>10</v>
      </c>
      <c r="B11" s="5">
        <v>1500</v>
      </c>
    </row>
    <row r="13" ht="12.75">
      <c r="A13" s="6" t="s">
        <v>21</v>
      </c>
    </row>
    <row r="14" ht="12.75">
      <c r="A14" s="7" t="s">
        <v>23</v>
      </c>
    </row>
    <row r="16" ht="12.75">
      <c r="A16" s="4" t="s">
        <v>11</v>
      </c>
    </row>
    <row r="17" spans="1:3" ht="12.75">
      <c r="A17" s="1" t="s">
        <v>0</v>
      </c>
      <c r="C17" s="9">
        <f>B4</f>
        <v>13200</v>
      </c>
    </row>
    <row r="18" spans="1:3" ht="12.75">
      <c r="A18" s="1" t="s">
        <v>5</v>
      </c>
      <c r="B18" s="5"/>
      <c r="C18" s="23">
        <f>B6</f>
        <v>6600</v>
      </c>
    </row>
    <row r="19" spans="1:3" ht="12.75">
      <c r="A19" s="1" t="s">
        <v>1</v>
      </c>
      <c r="B19" s="5"/>
      <c r="C19" s="24">
        <f>C17-C18</f>
        <v>6600</v>
      </c>
    </row>
    <row r="20" spans="1:2" ht="12.75">
      <c r="A20" s="1" t="s">
        <v>12</v>
      </c>
      <c r="B20" s="5"/>
    </row>
    <row r="21" spans="1:2" ht="12.75">
      <c r="A21" s="2" t="s">
        <v>13</v>
      </c>
      <c r="B21" s="9">
        <f>B7+B10</f>
        <v>3490</v>
      </c>
    </row>
    <row r="22" spans="1:3" ht="12.75">
      <c r="A22" s="2" t="s">
        <v>14</v>
      </c>
      <c r="B22" s="25">
        <f>B8+B11</f>
        <v>1940</v>
      </c>
      <c r="C22" s="26">
        <f>B21+B22</f>
        <v>5430</v>
      </c>
    </row>
    <row r="23" spans="1:3" ht="13.5" thickBot="1">
      <c r="A23" s="1" t="s">
        <v>2</v>
      </c>
      <c r="B23" s="5"/>
      <c r="C23" s="10">
        <f>C19-C22</f>
        <v>1170</v>
      </c>
    </row>
    <row r="24" ht="13.5" thickTop="1">
      <c r="B24" s="5"/>
    </row>
    <row r="25" spans="1:2" ht="12.75">
      <c r="A25" s="4" t="s">
        <v>15</v>
      </c>
      <c r="B25" s="5"/>
    </row>
    <row r="26" spans="1:3" ht="12.75">
      <c r="A26" s="1" t="s">
        <v>0</v>
      </c>
      <c r="C26" s="9">
        <f>B4</f>
        <v>13200</v>
      </c>
    </row>
    <row r="27" spans="1:2" ht="12.75">
      <c r="A27" s="1" t="s">
        <v>16</v>
      </c>
      <c r="B27" s="5"/>
    </row>
    <row r="28" spans="1:2" ht="12.75">
      <c r="A28" s="2" t="s">
        <v>5</v>
      </c>
      <c r="B28" s="11">
        <f>B6</f>
        <v>6600</v>
      </c>
    </row>
    <row r="29" spans="1:2" ht="12.75">
      <c r="A29" s="2" t="s">
        <v>6</v>
      </c>
      <c r="B29" s="24">
        <f>B7</f>
        <v>990</v>
      </c>
    </row>
    <row r="30" spans="1:3" ht="12.75">
      <c r="A30" s="2" t="s">
        <v>17</v>
      </c>
      <c r="B30" s="26">
        <f>B8</f>
        <v>440</v>
      </c>
      <c r="C30" s="26">
        <f>B28+B29+B30</f>
        <v>8030</v>
      </c>
    </row>
    <row r="31" spans="1:3" ht="12.75">
      <c r="A31" s="3" t="s">
        <v>19</v>
      </c>
      <c r="C31" s="24">
        <f>C26-C30</f>
        <v>5170</v>
      </c>
    </row>
    <row r="32" ht="12.75">
      <c r="A32" s="3" t="s">
        <v>18</v>
      </c>
    </row>
    <row r="33" spans="1:2" ht="12.75">
      <c r="A33" s="2" t="s">
        <v>9</v>
      </c>
      <c r="B33" s="24">
        <f>B10</f>
        <v>2500</v>
      </c>
    </row>
    <row r="34" spans="1:3" ht="12.75">
      <c r="A34" s="2" t="s">
        <v>10</v>
      </c>
      <c r="B34" s="26">
        <f>B11</f>
        <v>1500</v>
      </c>
      <c r="C34" s="26">
        <f>B33+B34</f>
        <v>4000</v>
      </c>
    </row>
    <row r="35" spans="1:3" ht="13.5" thickBot="1">
      <c r="A35" s="3" t="s">
        <v>2</v>
      </c>
      <c r="C35" s="10">
        <f>C31-C34</f>
        <v>1170</v>
      </c>
    </row>
    <row r="36" ht="13.5" thickTop="1"/>
    <row r="40" ht="12.75">
      <c r="G4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31.57421875" style="0" customWidth="1"/>
    <col min="2" max="2" width="7.7109375" style="0" bestFit="1" customWidth="1"/>
    <col min="3" max="3" width="10.28125" style="0" bestFit="1" customWidth="1"/>
  </cols>
  <sheetData>
    <row r="1" ht="12.75">
      <c r="A1" s="8" t="s">
        <v>22</v>
      </c>
    </row>
    <row r="3" ht="12.75">
      <c r="A3" s="4" t="s">
        <v>3</v>
      </c>
    </row>
    <row r="4" spans="1:2" ht="12.75">
      <c r="A4" s="1" t="s">
        <v>0</v>
      </c>
      <c r="B4" s="5">
        <v>12000</v>
      </c>
    </row>
    <row r="5" ht="12.75">
      <c r="A5" t="s">
        <v>4</v>
      </c>
    </row>
    <row r="6" spans="1:2" ht="12.75">
      <c r="A6" s="2" t="s">
        <v>5</v>
      </c>
      <c r="B6" s="5">
        <v>6000</v>
      </c>
    </row>
    <row r="7" spans="1:2" ht="12.75">
      <c r="A7" s="2" t="s">
        <v>6</v>
      </c>
      <c r="B7" s="5">
        <v>600</v>
      </c>
    </row>
    <row r="8" spans="1:2" ht="12.75">
      <c r="A8" s="2" t="s">
        <v>7</v>
      </c>
      <c r="B8" s="5">
        <v>400</v>
      </c>
    </row>
    <row r="9" spans="1:2" ht="12.75">
      <c r="A9" s="3" t="s">
        <v>8</v>
      </c>
      <c r="B9" s="5"/>
    </row>
    <row r="10" spans="1:2" ht="12.75">
      <c r="A10" s="2" t="s">
        <v>9</v>
      </c>
      <c r="B10" s="5">
        <v>2500</v>
      </c>
    </row>
    <row r="11" spans="1:2" ht="12.75">
      <c r="A11" s="2" t="s">
        <v>10</v>
      </c>
      <c r="B11" s="5">
        <v>1500</v>
      </c>
    </row>
    <row r="13" ht="12.75">
      <c r="A13" s="6" t="s">
        <v>21</v>
      </c>
    </row>
    <row r="14" ht="12.75">
      <c r="A14" s="7" t="s">
        <v>23</v>
      </c>
    </row>
    <row r="16" ht="12.75">
      <c r="A16" s="4" t="s">
        <v>11</v>
      </c>
    </row>
    <row r="17" spans="1:3" ht="12.75">
      <c r="A17" s="1" t="s">
        <v>0</v>
      </c>
      <c r="C17" s="9">
        <f>B4</f>
        <v>12000</v>
      </c>
    </row>
    <row r="18" spans="1:3" ht="12.75">
      <c r="A18" s="1" t="s">
        <v>5</v>
      </c>
      <c r="B18" s="5"/>
      <c r="C18" s="23">
        <f>B6</f>
        <v>6000</v>
      </c>
    </row>
    <row r="19" spans="1:3" ht="12.75">
      <c r="A19" s="1" t="s">
        <v>1</v>
      </c>
      <c r="B19" s="5"/>
      <c r="C19" s="24">
        <f>C17-C18</f>
        <v>6000</v>
      </c>
    </row>
    <row r="20" spans="1:2" ht="12.75">
      <c r="A20" s="1" t="s">
        <v>12</v>
      </c>
      <c r="B20" s="5"/>
    </row>
    <row r="21" spans="1:2" ht="12.75">
      <c r="A21" s="2" t="s">
        <v>13</v>
      </c>
      <c r="B21" s="9">
        <f>B7+B10</f>
        <v>3100</v>
      </c>
    </row>
    <row r="22" spans="1:3" ht="12.75">
      <c r="A22" s="2" t="s">
        <v>14</v>
      </c>
      <c r="B22" s="25">
        <f>B8+B11</f>
        <v>1900</v>
      </c>
      <c r="C22" s="26">
        <f>B21+B22</f>
        <v>5000</v>
      </c>
    </row>
    <row r="23" spans="1:3" ht="13.5" thickBot="1">
      <c r="A23" s="1" t="s">
        <v>2</v>
      </c>
      <c r="B23" s="5"/>
      <c r="C23" s="10">
        <f>C19-C22</f>
        <v>1000</v>
      </c>
    </row>
    <row r="24" ht="13.5" thickTop="1">
      <c r="B24" s="5"/>
    </row>
    <row r="25" spans="1:2" ht="12.75">
      <c r="A25" s="4" t="s">
        <v>15</v>
      </c>
      <c r="B25" s="5"/>
    </row>
    <row r="26" spans="1:3" ht="12.75">
      <c r="A26" s="1" t="s">
        <v>0</v>
      </c>
      <c r="C26" s="9">
        <f>B4</f>
        <v>12000</v>
      </c>
    </row>
    <row r="27" spans="1:2" ht="12.75">
      <c r="A27" s="1" t="s">
        <v>16</v>
      </c>
      <c r="B27" s="5"/>
    </row>
    <row r="28" spans="1:2" ht="12.75">
      <c r="A28" s="2" t="s">
        <v>5</v>
      </c>
      <c r="B28" s="11">
        <f>B6</f>
        <v>6000</v>
      </c>
    </row>
    <row r="29" spans="1:2" ht="12.75">
      <c r="A29" s="2" t="s">
        <v>6</v>
      </c>
      <c r="B29" s="24">
        <f>B7</f>
        <v>600</v>
      </c>
    </row>
    <row r="30" spans="1:3" ht="12.75">
      <c r="A30" s="2" t="s">
        <v>17</v>
      </c>
      <c r="B30" s="26">
        <f>B8</f>
        <v>400</v>
      </c>
      <c r="C30" s="26">
        <f>B28+B29+B30</f>
        <v>7000</v>
      </c>
    </row>
    <row r="31" spans="1:3" ht="12.75">
      <c r="A31" s="3" t="s">
        <v>19</v>
      </c>
      <c r="C31" s="24">
        <f>C26-C30</f>
        <v>5000</v>
      </c>
    </row>
    <row r="32" ht="12.75">
      <c r="A32" s="3" t="s">
        <v>18</v>
      </c>
    </row>
    <row r="33" spans="1:2" ht="12.75">
      <c r="A33" s="2" t="s">
        <v>9</v>
      </c>
      <c r="B33" s="24">
        <f>B10</f>
        <v>2500</v>
      </c>
    </row>
    <row r="34" spans="1:3" ht="12.75">
      <c r="A34" s="2" t="s">
        <v>10</v>
      </c>
      <c r="B34" s="26">
        <f>B11</f>
        <v>1500</v>
      </c>
      <c r="C34" s="26">
        <f>B33+B34</f>
        <v>4000</v>
      </c>
    </row>
    <row r="35" spans="1:3" ht="13.5" thickBot="1">
      <c r="A35" s="3" t="s">
        <v>2</v>
      </c>
      <c r="C35" s="10">
        <f>C31-C34</f>
        <v>1000</v>
      </c>
    </row>
    <row r="36" ht="13.5" thickTop="1"/>
    <row r="40" ht="12.75">
      <c r="G4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58" sqref="H5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Joos</dc:creator>
  <cp:keywords/>
  <dc:description/>
  <cp:lastModifiedBy>Eric Noreen</cp:lastModifiedBy>
  <cp:lastPrinted>2000-03-09T21:08:37Z</cp:lastPrinted>
  <dcterms:created xsi:type="dcterms:W3CDTF">1999-11-08T15:03:08Z</dcterms:created>
  <dcterms:modified xsi:type="dcterms:W3CDTF">2016-03-25T21:49:23Z</dcterms:modified>
  <cp:category/>
  <cp:version/>
  <cp:contentType/>
  <cp:contentStatus/>
</cp:coreProperties>
</file>